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01\1031\令和4年度\R4年度　基礎調査\09　R5依頼データ\07 市町\"/>
    </mc:Choice>
  </mc:AlternateContent>
  <xr:revisionPtr revIDLastSave="0" documentId="13_ncr:1_{AD3110ED-CE7A-4E10-A533-0EDCD02DC592}" xr6:coauthVersionLast="36" xr6:coauthVersionMax="36" xr10:uidLastSave="{00000000-0000-0000-0000-000000000000}"/>
  <bookViews>
    <workbookView xWindow="0" yWindow="0" windowWidth="23685" windowHeight="8250" xr2:uid="{F24F8946-450C-43D5-977D-564FE3AF0A00}"/>
  </bookViews>
  <sheets>
    <sheet name="P51～P52" sheetId="1" r:id="rId1"/>
  </sheets>
  <definedNames>
    <definedName name="_xlnm.Print_Area" localSheetId="0">'P51～P52'!$A$1:$AU$23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 知笑子</author>
    <author>佐賀県大町町役場</author>
    <author>北村 恵理子</author>
  </authors>
  <commentList>
    <comment ref="AV11" authorId="0" shapeId="0" xr:uid="{EFE1B915-80B3-48F4-A726-00B713B3A1B3}">
      <text>
        <r>
          <rPr>
            <sz val="8"/>
            <color indexed="81"/>
            <rFont val="MS P ゴシック"/>
            <family val="3"/>
            <charset val="128"/>
          </rPr>
          <t>三神視聴覚教育委員会はR４年3月３１日をもって解散しておりますので、
 ５月現在の数値を「０」とさせていただいております。（神埼市回答）</t>
        </r>
      </text>
    </comment>
    <comment ref="AF13" authorId="1" shapeId="0" xr:uid="{31A0B469-EF20-44B0-B99D-ABC0207610B6}">
      <text>
        <r>
          <rPr>
            <sz val="12"/>
            <color indexed="81"/>
            <rFont val="ＭＳ Ｐ明朝"/>
            <family val="1"/>
            <charset val="128"/>
          </rPr>
          <t>国・県・他からの寄贈ビデオを教委所有分としてカウント</t>
        </r>
      </text>
    </comment>
    <comment ref="A15" authorId="2" shapeId="0" xr:uid="{93030042-161B-4A27-AB06-DDE6861D54AD}">
      <text>
        <r>
          <rPr>
            <b/>
            <sz val="9"/>
            <color indexed="81"/>
            <rFont val="MS P ゴシック"/>
            <family val="3"/>
            <charset val="128"/>
          </rPr>
          <t>アバンセ:</t>
        </r>
        <r>
          <rPr>
            <sz val="9"/>
            <color indexed="81"/>
            <rFont val="MS P ゴシック"/>
            <family val="3"/>
            <charset val="128"/>
          </rPr>
          <t xml:space="preserve">
鹿島市視聴覚ライブラリー削除⇒H30.9.30廃止</t>
        </r>
      </text>
    </comment>
  </commentList>
</comments>
</file>

<file path=xl/sharedStrings.xml><?xml version="1.0" encoding="utf-8"?>
<sst xmlns="http://schemas.openxmlformats.org/spreadsheetml/2006/main" count="120" uniqueCount="81">
  <si>
    <t>　　</t>
    <phoneticPr fontId="5"/>
  </si>
  <si>
    <t>　　施設利用者が利用できる機材・教材の保有数。事務用の機器等は含まない</t>
    <rPh sb="2" eb="4">
      <t>シセツ</t>
    </rPh>
    <rPh sb="4" eb="7">
      <t>リヨウシャ</t>
    </rPh>
    <rPh sb="8" eb="10">
      <t>リヨウ</t>
    </rPh>
    <rPh sb="13" eb="15">
      <t>キザイ</t>
    </rPh>
    <rPh sb="16" eb="18">
      <t>キョウザイ</t>
    </rPh>
    <rPh sb="19" eb="22">
      <t>ホユウスウ</t>
    </rPh>
    <rPh sb="23" eb="26">
      <t>ジムヨウ</t>
    </rPh>
    <rPh sb="27" eb="29">
      <t>キキ</t>
    </rPh>
    <rPh sb="29" eb="30">
      <t>トウ</t>
    </rPh>
    <rPh sb="31" eb="32">
      <t>フク</t>
    </rPh>
    <phoneticPr fontId="5"/>
  </si>
  <si>
    <t>　　[任　意]　･･･　上記以外の場合</t>
    <rPh sb="3" eb="4">
      <t>ニン</t>
    </rPh>
    <rPh sb="5" eb="6">
      <t>イ</t>
    </rPh>
    <rPh sb="12" eb="14">
      <t>ジョウキ</t>
    </rPh>
    <rPh sb="14" eb="16">
      <t>イガイ</t>
    </rPh>
    <rPh sb="17" eb="19">
      <t>バアイ</t>
    </rPh>
    <phoneticPr fontId="5"/>
  </si>
  <si>
    <t>※３「機材・教材整備状況」</t>
    <rPh sb="3" eb="5">
      <t>キザイ</t>
    </rPh>
    <rPh sb="6" eb="8">
      <t>キョウザイ</t>
    </rPh>
    <rPh sb="8" eb="10">
      <t>セイビ</t>
    </rPh>
    <rPh sb="10" eb="12">
      <t>ジョウキョウ</t>
    </rPh>
    <phoneticPr fontId="5"/>
  </si>
  <si>
    <t>　　[その他]　･･･　教育委員会規則でも課の事務分掌規程、視聴覚資料の利用規程、視聴覚教材・教具の貸出規則のみの場合</t>
    <rPh sb="5" eb="6">
      <t>タ</t>
    </rPh>
    <rPh sb="12" eb="14">
      <t>キョウイク</t>
    </rPh>
    <rPh sb="14" eb="16">
      <t>イイン</t>
    </rPh>
    <rPh sb="16" eb="17">
      <t>カイ</t>
    </rPh>
    <rPh sb="17" eb="19">
      <t>キソク</t>
    </rPh>
    <rPh sb="21" eb="22">
      <t>カ</t>
    </rPh>
    <rPh sb="23" eb="25">
      <t>ジム</t>
    </rPh>
    <rPh sb="25" eb="27">
      <t>ブンショウ</t>
    </rPh>
    <rPh sb="27" eb="29">
      <t>キテイ</t>
    </rPh>
    <rPh sb="30" eb="33">
      <t>シチョウカク</t>
    </rPh>
    <rPh sb="33" eb="35">
      <t>シリョウ</t>
    </rPh>
    <rPh sb="36" eb="38">
      <t>リヨウ</t>
    </rPh>
    <rPh sb="38" eb="40">
      <t>キテイ</t>
    </rPh>
    <rPh sb="41" eb="44">
      <t>シチョウカク</t>
    </rPh>
    <rPh sb="44" eb="46">
      <t>キョウザイ</t>
    </rPh>
    <rPh sb="47" eb="49">
      <t>キョウグ</t>
    </rPh>
    <rPh sb="50" eb="52">
      <t>カシダシ</t>
    </rPh>
    <rPh sb="52" eb="54">
      <t>キソク</t>
    </rPh>
    <rPh sb="57" eb="59">
      <t>バアイ</t>
    </rPh>
    <phoneticPr fontId="5"/>
  </si>
  <si>
    <t xml:space="preserve"> </t>
    <phoneticPr fontId="5"/>
  </si>
  <si>
    <t>　</t>
    <phoneticPr fontId="5"/>
  </si>
  <si>
    <t>　　[規約等]　･･･　一部事務組合、協議会規則等規約のみの場合</t>
    <rPh sb="3" eb="5">
      <t>キヤク</t>
    </rPh>
    <rPh sb="5" eb="6">
      <t>トウ</t>
    </rPh>
    <rPh sb="12" eb="14">
      <t>イチブ</t>
    </rPh>
    <rPh sb="14" eb="16">
      <t>ジム</t>
    </rPh>
    <rPh sb="16" eb="18">
      <t>クミアイ</t>
    </rPh>
    <rPh sb="19" eb="22">
      <t>キョウギカイ</t>
    </rPh>
    <rPh sb="22" eb="24">
      <t>キソク</t>
    </rPh>
    <rPh sb="24" eb="25">
      <t>トウ</t>
    </rPh>
    <rPh sb="25" eb="27">
      <t>キヤク</t>
    </rPh>
    <rPh sb="30" eb="32">
      <t>バアイ</t>
    </rPh>
    <phoneticPr fontId="5"/>
  </si>
  <si>
    <t>　　[兼　任]　･･･　常勤の職員で、当該施設以外の職務が本務である者</t>
    <rPh sb="3" eb="4">
      <t>ケン</t>
    </rPh>
    <rPh sb="5" eb="6">
      <t>ニン</t>
    </rPh>
    <rPh sb="12" eb="14">
      <t>ジョウキン</t>
    </rPh>
    <rPh sb="15" eb="17">
      <t>ショクイン</t>
    </rPh>
    <rPh sb="19" eb="21">
      <t>トウガイ</t>
    </rPh>
    <rPh sb="21" eb="23">
      <t>シセツ</t>
    </rPh>
    <rPh sb="23" eb="25">
      <t>イガイ</t>
    </rPh>
    <rPh sb="26" eb="28">
      <t>ショクム</t>
    </rPh>
    <rPh sb="29" eb="31">
      <t>ホンム</t>
    </rPh>
    <rPh sb="34" eb="35">
      <t>モノ</t>
    </rPh>
    <phoneticPr fontId="5"/>
  </si>
  <si>
    <t>　　[規　則]　･･･　教育委員会規則により設置根拠が明確にされている場合</t>
    <rPh sb="3" eb="4">
      <t>キ</t>
    </rPh>
    <rPh sb="5" eb="6">
      <t>ノリ</t>
    </rPh>
    <rPh sb="12" eb="14">
      <t>キョウイク</t>
    </rPh>
    <rPh sb="14" eb="16">
      <t>イイン</t>
    </rPh>
    <rPh sb="16" eb="17">
      <t>カイ</t>
    </rPh>
    <rPh sb="17" eb="19">
      <t>キソク</t>
    </rPh>
    <rPh sb="22" eb="24">
      <t>セッチ</t>
    </rPh>
    <rPh sb="24" eb="26">
      <t>コンキョ</t>
    </rPh>
    <rPh sb="27" eb="29">
      <t>メイカク</t>
    </rPh>
    <rPh sb="35" eb="37">
      <t>バアイ</t>
    </rPh>
    <phoneticPr fontId="5"/>
  </si>
  <si>
    <t>　　[専　任]　･･･　当該施設の常勤の職員</t>
    <rPh sb="3" eb="4">
      <t>アツム</t>
    </rPh>
    <rPh sb="5" eb="6">
      <t>ニン</t>
    </rPh>
    <rPh sb="12" eb="14">
      <t>トウガイ</t>
    </rPh>
    <rPh sb="14" eb="16">
      <t>シセツ</t>
    </rPh>
    <rPh sb="17" eb="19">
      <t>ジョウキン</t>
    </rPh>
    <rPh sb="20" eb="22">
      <t>ショクイン</t>
    </rPh>
    <phoneticPr fontId="5"/>
  </si>
  <si>
    <t>　　[条　例]　･･･　条例により設置根拠が明確にされている場合</t>
    <rPh sb="3" eb="4">
      <t>ジョウ</t>
    </rPh>
    <rPh sb="5" eb="6">
      <t>レイ</t>
    </rPh>
    <rPh sb="12" eb="14">
      <t>ジョウレイ</t>
    </rPh>
    <rPh sb="17" eb="19">
      <t>セッチ</t>
    </rPh>
    <rPh sb="19" eb="21">
      <t>コンキョ</t>
    </rPh>
    <rPh sb="22" eb="24">
      <t>メイカク</t>
    </rPh>
    <rPh sb="30" eb="32">
      <t>バアイ</t>
    </rPh>
    <phoneticPr fontId="5"/>
  </si>
  <si>
    <t>※２「職員」</t>
    <rPh sb="3" eb="5">
      <t>ショクイン</t>
    </rPh>
    <phoneticPr fontId="5"/>
  </si>
  <si>
    <t>※１「設置根拠」</t>
    <rPh sb="3" eb="5">
      <t>セッチ</t>
    </rPh>
    <rPh sb="5" eb="7">
      <t>コンキョ</t>
    </rPh>
    <phoneticPr fontId="5"/>
  </si>
  <si>
    <t xml:space="preserve"> </t>
    <phoneticPr fontId="7"/>
  </si>
  <si>
    <t>合計</t>
    <rPh sb="0" eb="2">
      <t>ゴウケイ</t>
    </rPh>
    <phoneticPr fontId="5"/>
  </si>
  <si>
    <t>－</t>
    <phoneticPr fontId="5"/>
  </si>
  <si>
    <t>合  計</t>
    <rPh sb="0" eb="1">
      <t>ア</t>
    </rPh>
    <rPh sb="3" eb="4">
      <t>ケイ</t>
    </rPh>
    <phoneticPr fontId="5"/>
  </si>
  <si>
    <t>-</t>
  </si>
  <si>
    <t>○</t>
  </si>
  <si>
    <t>その他</t>
  </si>
  <si>
    <t>江北町教育委員会</t>
  </si>
  <si>
    <t>その他</t>
    <rPh sb="2" eb="3">
      <t>タ</t>
    </rPh>
    <phoneticPr fontId="5"/>
  </si>
  <si>
    <t>大町町教育委員会</t>
    <rPh sb="0" eb="3">
      <t>オオマチチョウ</t>
    </rPh>
    <rPh sb="3" eb="5">
      <t>キョウイク</t>
    </rPh>
    <rPh sb="5" eb="8">
      <t>イインカイ</t>
    </rPh>
    <phoneticPr fontId="5"/>
  </si>
  <si>
    <t>有田町教育委員会</t>
  </si>
  <si>
    <t>規約等</t>
    <rPh sb="0" eb="2">
      <t>キヤク</t>
    </rPh>
    <rPh sb="2" eb="3">
      <t>トウ</t>
    </rPh>
    <phoneticPr fontId="5"/>
  </si>
  <si>
    <t>三神視聴覚教育振興会
（神埼市教育委員会内）</t>
    <rPh sb="0" eb="1">
      <t>サン</t>
    </rPh>
    <rPh sb="1" eb="2">
      <t>シン</t>
    </rPh>
    <rPh sb="2" eb="5">
      <t>シチョウカク</t>
    </rPh>
    <rPh sb="5" eb="7">
      <t>キョウイク</t>
    </rPh>
    <rPh sb="7" eb="10">
      <t>シンコウカイ</t>
    </rPh>
    <rPh sb="12" eb="15">
      <t>カンザキシ</t>
    </rPh>
    <rPh sb="15" eb="17">
      <t>キョウイク</t>
    </rPh>
    <rPh sb="17" eb="20">
      <t>イインカイ</t>
    </rPh>
    <rPh sb="20" eb="21">
      <t>ナイ</t>
    </rPh>
    <phoneticPr fontId="5"/>
  </si>
  <si>
    <t>武雄市視聴覚ライブラリー
（武雄市中央公民館内）</t>
    <rPh sb="0" eb="2">
      <t>タケオ</t>
    </rPh>
    <rPh sb="2" eb="3">
      <t>シ</t>
    </rPh>
    <rPh sb="3" eb="6">
      <t>シチョウカク</t>
    </rPh>
    <rPh sb="14" eb="16">
      <t>タケオ</t>
    </rPh>
    <rPh sb="16" eb="17">
      <t>シ</t>
    </rPh>
    <rPh sb="17" eb="19">
      <t>チュウオウ</t>
    </rPh>
    <rPh sb="19" eb="22">
      <t>コウミンカン</t>
    </rPh>
    <rPh sb="22" eb="23">
      <t>ナイ</t>
    </rPh>
    <phoneticPr fontId="5"/>
  </si>
  <si>
    <t>伊万里市視聴覚ライブラリー
（伊万里市民図書館内）</t>
    <rPh sb="19" eb="20">
      <t>タミ</t>
    </rPh>
    <phoneticPr fontId="5"/>
  </si>
  <si>
    <t>規則</t>
    <rPh sb="0" eb="2">
      <t>キソク</t>
    </rPh>
    <phoneticPr fontId="5"/>
  </si>
  <si>
    <t>多久市視聴覚ライブラリー
（多久市中央公民館内）</t>
    <rPh sb="0" eb="2">
      <t>タク</t>
    </rPh>
    <rPh sb="2" eb="3">
      <t>シ</t>
    </rPh>
    <rPh sb="3" eb="6">
      <t>シチョウカク</t>
    </rPh>
    <rPh sb="14" eb="16">
      <t>タク</t>
    </rPh>
    <rPh sb="16" eb="17">
      <t>シ</t>
    </rPh>
    <rPh sb="17" eb="19">
      <t>チュウオウ</t>
    </rPh>
    <rPh sb="19" eb="22">
      <t>コウミンカン</t>
    </rPh>
    <rPh sb="22" eb="23">
      <t>ナイ</t>
    </rPh>
    <phoneticPr fontId="5"/>
  </si>
  <si>
    <t>鳥栖市視聴覚ライブラリー
（鳥栖市立図書館内）</t>
  </si>
  <si>
    <t>条例</t>
    <rPh sb="0" eb="2">
      <t>ジョウレイ</t>
    </rPh>
    <phoneticPr fontId="5"/>
  </si>
  <si>
    <t>佐賀市視聴覚ライブラリー
（佐賀市教育委員会内）</t>
    <rPh sb="0" eb="3">
      <t>サガシ</t>
    </rPh>
    <rPh sb="3" eb="6">
      <t>シチョウカク</t>
    </rPh>
    <rPh sb="14" eb="17">
      <t>サガシ</t>
    </rPh>
    <rPh sb="17" eb="19">
      <t>キョウイク</t>
    </rPh>
    <rPh sb="19" eb="21">
      <t>イイン</t>
    </rPh>
    <rPh sb="21" eb="22">
      <t>カイ</t>
    </rPh>
    <rPh sb="22" eb="23">
      <t>ナイ</t>
    </rPh>
    <phoneticPr fontId="5"/>
  </si>
  <si>
    <t>録音教材</t>
    <rPh sb="0" eb="2">
      <t>ロクオン</t>
    </rPh>
    <rPh sb="2" eb="4">
      <t>キョウザイ</t>
    </rPh>
    <phoneticPr fontId="5"/>
  </si>
  <si>
    <t>録画教材（その他）</t>
    <rPh sb="0" eb="2">
      <t>ロクガ</t>
    </rPh>
    <rPh sb="2" eb="4">
      <t>キョウザイ</t>
    </rPh>
    <rPh sb="7" eb="8">
      <t>タ</t>
    </rPh>
    <phoneticPr fontId="5"/>
  </si>
  <si>
    <t>録画教材（ビデオ）</t>
    <rPh sb="0" eb="2">
      <t>ロクガ</t>
    </rPh>
    <rPh sb="2" eb="4">
      <t>キョウザイ</t>
    </rPh>
    <phoneticPr fontId="5"/>
  </si>
  <si>
    <t>録画教材（ＤＶＤ）</t>
    <rPh sb="0" eb="2">
      <t>ロクガ</t>
    </rPh>
    <rPh sb="2" eb="4">
      <t>キョウザイ</t>
    </rPh>
    <phoneticPr fontId="5"/>
  </si>
  <si>
    <t>スライド</t>
    <phoneticPr fontId="5"/>
  </si>
  <si>
    <t>ＶＴＲ</t>
    <phoneticPr fontId="5"/>
  </si>
  <si>
    <t>ＯＨＰ</t>
    <phoneticPr fontId="5"/>
  </si>
  <si>
    <t>スライド映写機</t>
    <rPh sb="4" eb="7">
      <t>エイシャキ</t>
    </rPh>
    <phoneticPr fontId="5"/>
  </si>
  <si>
    <t>プロジェクター
液晶ビデオ</t>
    <rPh sb="8" eb="10">
      <t>エキショウ</t>
    </rPh>
    <phoneticPr fontId="5"/>
  </si>
  <si>
    <t>16ミリ映写機</t>
    <rPh sb="4" eb="7">
      <t>エイシャキ</t>
    </rPh>
    <phoneticPr fontId="5"/>
  </si>
  <si>
    <t>16ミリ映画</t>
    <rPh sb="4" eb="6">
      <t>エイガ</t>
    </rPh>
    <phoneticPr fontId="5"/>
  </si>
  <si>
    <t>ビデオディスク
プレイヤー</t>
    <phoneticPr fontId="5"/>
  </si>
  <si>
    <t>ＣＤプレイヤー</t>
    <phoneticPr fontId="5"/>
  </si>
  <si>
    <t>パソコン</t>
    <phoneticPr fontId="5"/>
  </si>
  <si>
    <t>レコード
プレイヤー</t>
    <phoneticPr fontId="5"/>
  </si>
  <si>
    <t>パソコン対応液晶
プロジェクター</t>
    <rPh sb="4" eb="6">
      <t>タイオウ</t>
    </rPh>
    <rPh sb="6" eb="8">
      <t>エキショウ</t>
    </rPh>
    <phoneticPr fontId="5"/>
  </si>
  <si>
    <t>液晶ビデオ
プロジェクター</t>
    <phoneticPr fontId="5"/>
  </si>
  <si>
    <t>ビデオ編集機</t>
    <rPh sb="3" eb="5">
      <t>ヘンシュウ</t>
    </rPh>
    <rPh sb="5" eb="6">
      <t>キ</t>
    </rPh>
    <phoneticPr fontId="5"/>
  </si>
  <si>
    <t>テレビカメラ</t>
    <phoneticPr fontId="5"/>
  </si>
  <si>
    <t>テレビ</t>
    <phoneticPr fontId="5"/>
  </si>
  <si>
    <t>録音機</t>
    <rPh sb="0" eb="3">
      <t>ロクオンキ</t>
    </rPh>
    <phoneticPr fontId="5"/>
  </si>
  <si>
    <t>８ミリ映写機</t>
    <rPh sb="3" eb="6">
      <t>エイシャキ</t>
    </rPh>
    <phoneticPr fontId="5"/>
  </si>
  <si>
    <t>運営費・その他</t>
    <rPh sb="0" eb="3">
      <t>ウンエイヒ</t>
    </rPh>
    <rPh sb="6" eb="7">
      <t>タ</t>
    </rPh>
    <phoneticPr fontId="5"/>
  </si>
  <si>
    <t>機材購入費</t>
    <rPh sb="0" eb="2">
      <t>キザイ</t>
    </rPh>
    <rPh sb="2" eb="5">
      <t>コウニュウヒ</t>
    </rPh>
    <phoneticPr fontId="5"/>
  </si>
  <si>
    <t>教材購入費</t>
    <rPh sb="0" eb="2">
      <t>キョウザイ</t>
    </rPh>
    <rPh sb="2" eb="5">
      <t>コウニュウヒ</t>
    </rPh>
    <phoneticPr fontId="5"/>
  </si>
  <si>
    <t>補助金・その他</t>
    <rPh sb="0" eb="3">
      <t>ホジョキン</t>
    </rPh>
    <rPh sb="6" eb="7">
      <t>タ</t>
    </rPh>
    <phoneticPr fontId="5"/>
  </si>
  <si>
    <t>市町費</t>
    <rPh sb="0" eb="2">
      <t>シチョウ</t>
    </rPh>
    <rPh sb="2" eb="3">
      <t>ヒ</t>
    </rPh>
    <phoneticPr fontId="5"/>
  </si>
  <si>
    <t>個人への貸出</t>
    <rPh sb="0" eb="2">
      <t>コジン</t>
    </rPh>
    <rPh sb="4" eb="6">
      <t>カシダシ</t>
    </rPh>
    <phoneticPr fontId="5"/>
  </si>
  <si>
    <t>団体への貸出</t>
    <rPh sb="0" eb="2">
      <t>ダンタイ</t>
    </rPh>
    <rPh sb="4" eb="6">
      <t>カシダシ</t>
    </rPh>
    <phoneticPr fontId="5"/>
  </si>
  <si>
    <t>兼任（人）</t>
    <rPh sb="0" eb="2">
      <t>ケンニン</t>
    </rPh>
    <rPh sb="3" eb="4">
      <t>ニン</t>
    </rPh>
    <phoneticPr fontId="5"/>
  </si>
  <si>
    <t>専任（人）</t>
    <rPh sb="0" eb="2">
      <t>センニン</t>
    </rPh>
    <rPh sb="3" eb="4">
      <t>ニン</t>
    </rPh>
    <phoneticPr fontId="5"/>
  </si>
  <si>
    <t>教材（本）</t>
    <phoneticPr fontId="5"/>
  </si>
  <si>
    <t>機材（台）</t>
    <rPh sb="0" eb="2">
      <t>キザイ</t>
    </rPh>
    <rPh sb="3" eb="4">
      <t>ダイ</t>
    </rPh>
    <phoneticPr fontId="5"/>
  </si>
  <si>
    <t>教材（本）</t>
    <rPh sb="0" eb="2">
      <t>キョウザイ</t>
    </rPh>
    <rPh sb="3" eb="4">
      <t>ホン</t>
    </rPh>
    <phoneticPr fontId="5"/>
  </si>
  <si>
    <t>　機　　　材　　（台）</t>
    <rPh sb="1" eb="2">
      <t>キ</t>
    </rPh>
    <rPh sb="5" eb="6">
      <t>ザイ</t>
    </rPh>
    <rPh sb="9" eb="10">
      <t>ダイ</t>
    </rPh>
    <phoneticPr fontId="5"/>
  </si>
  <si>
    <t>支出</t>
    <rPh sb="0" eb="2">
      <t>シシュツ</t>
    </rPh>
    <phoneticPr fontId="5"/>
  </si>
  <si>
    <t>収入</t>
    <rPh sb="0" eb="2">
      <t>シュウニュウ</t>
    </rPh>
    <phoneticPr fontId="5"/>
  </si>
  <si>
    <t>No.</t>
    <phoneticPr fontId="5"/>
  </si>
  <si>
    <t>　　　　　　　　　　　　</t>
  </si>
  <si>
    <t>貸出
対象</t>
    <rPh sb="0" eb="1">
      <t>カ</t>
    </rPh>
    <rPh sb="1" eb="2">
      <t>ダ</t>
    </rPh>
    <rPh sb="3" eb="5">
      <t>タイショウ</t>
    </rPh>
    <phoneticPr fontId="5"/>
  </si>
  <si>
    <r>
      <t>職員
(</t>
    </r>
    <r>
      <rPr>
        <sz val="8"/>
        <rFont val="ＭＳ 明朝"/>
        <family val="1"/>
        <charset val="128"/>
      </rPr>
      <t>※2)</t>
    </r>
    <rPh sb="0" eb="2">
      <t>ショクイン</t>
    </rPh>
    <phoneticPr fontId="5"/>
  </si>
  <si>
    <r>
      <t>設置根拠</t>
    </r>
    <r>
      <rPr>
        <sz val="8"/>
        <rFont val="ＭＳ 明朝"/>
        <family val="1"/>
        <charset val="128"/>
      </rPr>
      <t>(※1)</t>
    </r>
    <rPh sb="0" eb="2">
      <t>セッチ</t>
    </rPh>
    <rPh sb="2" eb="4">
      <t>コンキョ</t>
    </rPh>
    <phoneticPr fontId="5"/>
  </si>
  <si>
    <t>(3)　地域（市町）視聴覚ライブラリー</t>
    <rPh sb="4" eb="6">
      <t>チイキ</t>
    </rPh>
    <rPh sb="7" eb="9">
      <t>シチョウ</t>
    </rPh>
    <rPh sb="10" eb="13">
      <t>シチョウカク</t>
    </rPh>
    <phoneticPr fontId="5"/>
  </si>
  <si>
    <r>
      <t>機材・教材整備状況（令和</t>
    </r>
    <r>
      <rPr>
        <sz val="10"/>
        <color rgb="FFFF000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年5月1日現在）</t>
    </r>
    <rPh sb="10" eb="12">
      <t>レイワ</t>
    </rPh>
    <phoneticPr fontId="5"/>
  </si>
  <si>
    <r>
      <t>機材・教材利用状況（令和</t>
    </r>
    <r>
      <rPr>
        <sz val="10"/>
        <color rgb="FFFF000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年度）</t>
    </r>
    <rPh sb="0" eb="2">
      <t>キザイ</t>
    </rPh>
    <rPh sb="3" eb="5">
      <t>キョウザイ</t>
    </rPh>
    <rPh sb="5" eb="7">
      <t>リヨウ</t>
    </rPh>
    <rPh sb="7" eb="9">
      <t>ジョウキョウ</t>
    </rPh>
    <rPh sb="10" eb="12">
      <t>レイワ</t>
    </rPh>
    <rPh sb="13" eb="15">
      <t>ネンド</t>
    </rPh>
    <phoneticPr fontId="5"/>
  </si>
  <si>
    <r>
      <t>令和</t>
    </r>
    <r>
      <rPr>
        <sz val="10"/>
        <color rgb="FFFF000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年度決算額（千円）</t>
    </r>
    <rPh sb="0" eb="2">
      <t>レイワ</t>
    </rPh>
    <rPh sb="3" eb="5">
      <t>ネンド</t>
    </rPh>
    <rPh sb="5" eb="7">
      <t>ケッサン</t>
    </rPh>
    <rPh sb="7" eb="8">
      <t>ガク</t>
    </rPh>
    <rPh sb="9" eb="11">
      <t>センエン</t>
    </rPh>
    <phoneticPr fontId="5"/>
  </si>
  <si>
    <r>
      <t>令和</t>
    </r>
    <r>
      <rPr>
        <sz val="10"/>
        <color rgb="FFFF000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年度加盟団体
（所在地）</t>
    </r>
    <rPh sb="0" eb="2">
      <t>レイワ</t>
    </rPh>
    <rPh sb="3" eb="5">
      <t>ネンド</t>
    </rPh>
    <rPh sb="5" eb="7">
      <t>カメイ</t>
    </rPh>
    <rPh sb="7" eb="9">
      <t>ダンタイ</t>
    </rPh>
    <rPh sb="11" eb="13">
      <t>ショザイ</t>
    </rPh>
    <rPh sb="13" eb="14">
      <t>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</si>
</sst>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);[Red]\(#,##0\)"/>
  </numFmts>
  <fonts count="18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177" fontId="1" fillId="0" borderId="0" applyBorder="0" applyProtection="0"/>
    <xf numFmtId="0" fontId="8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18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/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vertical="top"/>
    </xf>
    <xf numFmtId="0" fontId="6" fillId="0" borderId="0" xfId="1" applyFont="1" applyFill="1"/>
    <xf numFmtId="0" fontId="4" fillId="0" borderId="0" xfId="1" applyFont="1" applyFill="1" applyBorder="1" applyAlignment="1"/>
    <xf numFmtId="0" fontId="6" fillId="0" borderId="0" xfId="1" applyFont="1" applyFill="1" applyBorder="1"/>
    <xf numFmtId="38" fontId="4" fillId="0" borderId="1" xfId="2" applyFont="1" applyFill="1" applyBorder="1" applyAlignment="1">
      <alignment horizontal="center" vertical="center" textRotation="255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177" fontId="2" fillId="0" borderId="12" xfId="3" applyFont="1" applyFill="1" applyBorder="1" applyAlignment="1" applyProtection="1">
      <alignment vertical="center"/>
    </xf>
    <xf numFmtId="176" fontId="4" fillId="0" borderId="13" xfId="4" applyNumberFormat="1" applyFont="1" applyFill="1" applyBorder="1" applyAlignment="1" applyProtection="1">
      <alignment vertical="center"/>
    </xf>
    <xf numFmtId="176" fontId="4" fillId="0" borderId="14" xfId="4" applyNumberFormat="1" applyFont="1" applyFill="1" applyBorder="1" applyAlignment="1" applyProtection="1">
      <alignment vertical="center"/>
    </xf>
    <xf numFmtId="176" fontId="4" fillId="0" borderId="15" xfId="4" applyNumberFormat="1" applyFont="1" applyFill="1" applyBorder="1" applyAlignment="1" applyProtection="1">
      <alignment vertical="center"/>
    </xf>
    <xf numFmtId="176" fontId="4" fillId="0" borderId="16" xfId="4" applyNumberFormat="1" applyFont="1" applyFill="1" applyBorder="1" applyAlignment="1" applyProtection="1">
      <alignment horizontal="right" vertical="center"/>
    </xf>
    <xf numFmtId="176" fontId="4" fillId="0" borderId="14" xfId="4" applyNumberFormat="1" applyFont="1" applyFill="1" applyBorder="1" applyAlignment="1" applyProtection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0" fontId="4" fillId="0" borderId="14" xfId="4" applyFont="1" applyFill="1" applyBorder="1" applyAlignment="1" applyProtection="1">
      <alignment vertical="center"/>
    </xf>
    <xf numFmtId="0" fontId="4" fillId="0" borderId="17" xfId="4" applyFont="1" applyFill="1" applyBorder="1" applyAlignment="1" applyProtection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distributed" vertical="center" wrapText="1"/>
    </xf>
    <xf numFmtId="0" fontId="2" fillId="0" borderId="20" xfId="1" applyFont="1" applyFill="1" applyBorder="1" applyAlignment="1">
      <alignment horizontal="center" vertical="center"/>
    </xf>
    <xf numFmtId="38" fontId="2" fillId="0" borderId="21" xfId="2" applyFont="1" applyFill="1" applyBorder="1" applyAlignment="1">
      <alignment horizontal="center" vertical="center"/>
    </xf>
    <xf numFmtId="176" fontId="4" fillId="0" borderId="22" xfId="2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vertical="center"/>
    </xf>
    <xf numFmtId="176" fontId="4" fillId="0" borderId="24" xfId="2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23" xfId="2" applyFont="1" applyFill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0" borderId="23" xfId="5" applyFont="1" applyFill="1" applyBorder="1" applyAlignment="1">
      <alignment horizontal="right" vertical="center"/>
    </xf>
    <xf numFmtId="0" fontId="4" fillId="0" borderId="26" xfId="5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center" vertical="center" wrapText="1" justifyLastLine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7" xfId="5" applyFont="1" applyFill="1" applyBorder="1" applyAlignment="1">
      <alignment horizontal="center" vertical="center" wrapText="1" justifyLastLine="1"/>
    </xf>
    <xf numFmtId="0" fontId="4" fillId="0" borderId="28" xfId="5" applyFont="1" applyFill="1" applyBorder="1" applyAlignment="1">
      <alignment horizontal="distributed" vertical="center" wrapText="1"/>
    </xf>
    <xf numFmtId="0" fontId="2" fillId="0" borderId="20" xfId="5" applyFont="1" applyFill="1" applyBorder="1" applyAlignment="1">
      <alignment horizontal="center" vertical="center"/>
    </xf>
    <xf numFmtId="176" fontId="4" fillId="0" borderId="23" xfId="6" applyNumberFormat="1" applyFont="1" applyFill="1" applyBorder="1" applyAlignment="1">
      <alignment vertical="center"/>
    </xf>
    <xf numFmtId="176" fontId="4" fillId="0" borderId="25" xfId="6" applyNumberFormat="1" applyFont="1" applyFill="1" applyBorder="1" applyAlignment="1">
      <alignment horizontal="right" vertical="center"/>
    </xf>
    <xf numFmtId="176" fontId="4" fillId="0" borderId="23" xfId="6" applyNumberFormat="1" applyFont="1" applyFill="1" applyBorder="1" applyAlignment="1">
      <alignment horizontal="right" vertical="center"/>
    </xf>
    <xf numFmtId="176" fontId="4" fillId="0" borderId="24" xfId="6" applyNumberFormat="1" applyFont="1" applyFill="1" applyBorder="1" applyAlignment="1">
      <alignment horizontal="right" vertical="center"/>
    </xf>
    <xf numFmtId="38" fontId="4" fillId="0" borderId="23" xfId="6" applyFont="1" applyFill="1" applyBorder="1" applyAlignment="1">
      <alignment vertical="center"/>
    </xf>
    <xf numFmtId="38" fontId="4" fillId="0" borderId="23" xfId="6" applyFont="1" applyFill="1" applyBorder="1" applyAlignment="1">
      <alignment horizontal="right" vertical="center"/>
    </xf>
    <xf numFmtId="176" fontId="4" fillId="0" borderId="29" xfId="3" applyNumberFormat="1" applyFont="1" applyFill="1" applyBorder="1" applyAlignment="1" applyProtection="1">
      <alignment vertical="center"/>
    </xf>
    <xf numFmtId="176" fontId="4" fillId="0" borderId="30" xfId="3" applyNumberFormat="1" applyFont="1" applyFill="1" applyBorder="1" applyAlignment="1" applyProtection="1">
      <alignment vertical="center"/>
    </xf>
    <xf numFmtId="176" fontId="4" fillId="0" borderId="31" xfId="3" applyNumberFormat="1" applyFont="1" applyFill="1" applyBorder="1" applyAlignment="1" applyProtection="1">
      <alignment vertical="center"/>
    </xf>
    <xf numFmtId="176" fontId="4" fillId="0" borderId="32" xfId="3" applyNumberFormat="1" applyFont="1" applyFill="1" applyBorder="1" applyAlignment="1" applyProtection="1">
      <alignment horizontal="right" vertical="center"/>
    </xf>
    <xf numFmtId="176" fontId="4" fillId="0" borderId="30" xfId="3" applyNumberFormat="1" applyFont="1" applyFill="1" applyBorder="1" applyAlignment="1" applyProtection="1">
      <alignment horizontal="right" vertical="center"/>
    </xf>
    <xf numFmtId="176" fontId="4" fillId="0" borderId="33" xfId="3" applyNumberFormat="1" applyFont="1" applyFill="1" applyBorder="1" applyAlignment="1" applyProtection="1">
      <alignment horizontal="right" vertical="center"/>
    </xf>
    <xf numFmtId="176" fontId="4" fillId="0" borderId="31" xfId="3" applyNumberFormat="1" applyFont="1" applyFill="1" applyBorder="1" applyAlignment="1" applyProtection="1">
      <alignment horizontal="right" vertical="center"/>
    </xf>
    <xf numFmtId="38" fontId="4" fillId="0" borderId="22" xfId="6" applyFont="1" applyFill="1" applyBorder="1" applyAlignment="1">
      <alignment vertical="center"/>
    </xf>
    <xf numFmtId="38" fontId="4" fillId="0" borderId="26" xfId="6" applyFont="1" applyFill="1" applyBorder="1" applyAlignment="1">
      <alignment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35" xfId="7" applyFont="1" applyFill="1" applyBorder="1" applyAlignment="1">
      <alignment horizontal="center" vertical="center"/>
    </xf>
    <xf numFmtId="0" fontId="4" fillId="0" borderId="36" xfId="7" applyFont="1" applyFill="1" applyBorder="1" applyAlignment="1">
      <alignment horizontal="right" vertical="center"/>
    </xf>
    <xf numFmtId="0" fontId="4" fillId="0" borderId="37" xfId="7" applyFont="1" applyFill="1" applyBorder="1" applyAlignment="1">
      <alignment horizontal="right" vertical="center"/>
    </xf>
    <xf numFmtId="0" fontId="4" fillId="0" borderId="27" xfId="7" applyFont="1" applyFill="1" applyBorder="1" applyAlignment="1">
      <alignment horizontal="center" vertical="center" wrapText="1" justifyLastLine="1"/>
    </xf>
    <xf numFmtId="0" fontId="4" fillId="0" borderId="38" xfId="7" applyFont="1" applyFill="1" applyBorder="1" applyAlignment="1">
      <alignment horizontal="distributed" vertical="center" wrapText="1" justifyLastLine="1"/>
    </xf>
    <xf numFmtId="176" fontId="4" fillId="0" borderId="23" xfId="2" applyNumberFormat="1" applyFont="1" applyFill="1" applyBorder="1" applyAlignment="1">
      <alignment horizontal="right" vertical="center" wrapText="1"/>
    </xf>
    <xf numFmtId="176" fontId="4" fillId="0" borderId="39" xfId="2" applyNumberFormat="1" applyFont="1" applyFill="1" applyBorder="1" applyAlignment="1">
      <alignment vertical="center"/>
    </xf>
    <xf numFmtId="38" fontId="4" fillId="0" borderId="39" xfId="2" applyFont="1" applyFill="1" applyBorder="1" applyAlignment="1">
      <alignment vertical="center"/>
    </xf>
    <xf numFmtId="38" fontId="4" fillId="0" borderId="23" xfId="2" applyFont="1" applyFill="1" applyBorder="1" applyAlignment="1">
      <alignment horizontal="right" vertical="center"/>
    </xf>
    <xf numFmtId="38" fontId="4" fillId="0" borderId="39" xfId="2" applyFont="1" applyFill="1" applyBorder="1" applyAlignment="1">
      <alignment horizontal="right" vertical="center"/>
    </xf>
    <xf numFmtId="0" fontId="4" fillId="0" borderId="38" xfId="5" applyFont="1" applyFill="1" applyBorder="1" applyAlignment="1">
      <alignment horizontal="distributed" vertical="center" wrapText="1" justifyLastLine="1"/>
    </xf>
    <xf numFmtId="38" fontId="2" fillId="0" borderId="21" xfId="6" applyFont="1" applyFill="1" applyBorder="1" applyAlignment="1">
      <alignment horizontal="center" vertical="center"/>
    </xf>
    <xf numFmtId="176" fontId="4" fillId="0" borderId="22" xfId="6" applyNumberFormat="1" applyFont="1" applyFill="1" applyBorder="1" applyAlignment="1">
      <alignment vertical="center"/>
    </xf>
    <xf numFmtId="176" fontId="4" fillId="0" borderId="24" xfId="6" applyNumberFormat="1" applyFont="1" applyFill="1" applyBorder="1" applyAlignment="1">
      <alignment vertical="center"/>
    </xf>
    <xf numFmtId="176" fontId="4" fillId="0" borderId="39" xfId="6" applyNumberFormat="1" applyFont="1" applyFill="1" applyBorder="1" applyAlignment="1">
      <alignment horizontal="right" vertical="center"/>
    </xf>
    <xf numFmtId="38" fontId="4" fillId="0" borderId="39" xfId="6" applyFont="1" applyFill="1" applyBorder="1" applyAlignment="1">
      <alignment vertical="center"/>
    </xf>
    <xf numFmtId="0" fontId="4" fillId="0" borderId="25" xfId="8" applyFont="1" applyFill="1" applyBorder="1" applyAlignment="1">
      <alignment horizontal="center" vertical="center"/>
    </xf>
    <xf numFmtId="0" fontId="4" fillId="0" borderId="24" xfId="8" applyFont="1" applyFill="1" applyBorder="1" applyAlignment="1">
      <alignment horizontal="center" vertical="center"/>
    </xf>
    <xf numFmtId="0" fontId="4" fillId="0" borderId="23" xfId="8" applyFont="1" applyFill="1" applyBorder="1" applyAlignment="1">
      <alignment horizontal="right" vertical="center"/>
    </xf>
    <xf numFmtId="0" fontId="4" fillId="0" borderId="39" xfId="8" applyFont="1" applyFill="1" applyBorder="1" applyAlignment="1">
      <alignment horizontal="right" vertical="center"/>
    </xf>
    <xf numFmtId="0" fontId="4" fillId="0" borderId="38" xfId="1" applyFont="1" applyFill="1" applyBorder="1" applyAlignment="1">
      <alignment horizontal="distributed" vertical="center" wrapText="1" justifyLastLine="1"/>
    </xf>
    <xf numFmtId="176" fontId="4" fillId="0" borderId="40" xfId="9" applyNumberFormat="1" applyFont="1" applyFill="1" applyBorder="1" applyAlignment="1" applyProtection="1">
      <alignment vertical="center"/>
    </xf>
    <xf numFmtId="176" fontId="4" fillId="0" borderId="36" xfId="9" applyNumberFormat="1" applyFont="1" applyFill="1" applyBorder="1" applyAlignment="1" applyProtection="1">
      <alignment vertical="center"/>
    </xf>
    <xf numFmtId="176" fontId="4" fillId="0" borderId="35" xfId="9" applyNumberFormat="1" applyFont="1" applyFill="1" applyBorder="1" applyAlignment="1" applyProtection="1">
      <alignment vertical="center"/>
    </xf>
    <xf numFmtId="176" fontId="4" fillId="0" borderId="34" xfId="9" applyNumberFormat="1" applyFont="1" applyFill="1" applyBorder="1" applyAlignment="1" applyProtection="1">
      <alignment horizontal="right" vertical="center"/>
    </xf>
    <xf numFmtId="176" fontId="4" fillId="0" borderId="36" xfId="9" applyNumberFormat="1" applyFont="1" applyFill="1" applyBorder="1" applyAlignment="1" applyProtection="1">
      <alignment horizontal="right" vertical="center"/>
    </xf>
    <xf numFmtId="176" fontId="4" fillId="0" borderId="37" xfId="9" applyNumberFormat="1" applyFont="1" applyFill="1" applyBorder="1" applyAlignment="1" applyProtection="1">
      <alignment horizontal="right" vertical="center"/>
    </xf>
    <xf numFmtId="176" fontId="4" fillId="0" borderId="35" xfId="9" applyNumberFormat="1" applyFont="1" applyFill="1" applyBorder="1" applyAlignment="1" applyProtection="1">
      <alignment horizontal="right" vertical="center"/>
    </xf>
    <xf numFmtId="0" fontId="4" fillId="0" borderId="36" xfId="9" applyFont="1" applyFill="1" applyBorder="1" applyAlignment="1" applyProtection="1">
      <alignment vertical="center"/>
    </xf>
    <xf numFmtId="0" fontId="4" fillId="0" borderId="34" xfId="9" applyFont="1" applyFill="1" applyBorder="1" applyAlignment="1">
      <alignment horizontal="center" vertical="center"/>
    </xf>
    <xf numFmtId="0" fontId="4" fillId="0" borderId="35" xfId="9" applyFont="1" applyFill="1" applyBorder="1" applyAlignment="1" applyProtection="1">
      <alignment horizontal="center" vertical="center"/>
    </xf>
    <xf numFmtId="0" fontId="4" fillId="0" borderId="36" xfId="9" applyFont="1" applyFill="1" applyBorder="1" applyAlignment="1" applyProtection="1">
      <alignment horizontal="right" vertical="center"/>
    </xf>
    <xf numFmtId="0" fontId="4" fillId="0" borderId="37" xfId="9" applyFont="1" applyFill="1" applyBorder="1" applyAlignment="1">
      <alignment horizontal="right" vertical="center"/>
    </xf>
    <xf numFmtId="0" fontId="4" fillId="0" borderId="41" xfId="9" applyFont="1" applyFill="1" applyBorder="1" applyAlignment="1">
      <alignment horizontal="distributed" vertical="center" wrapText="1"/>
    </xf>
    <xf numFmtId="176" fontId="4" fillId="0" borderId="42" xfId="2" applyNumberFormat="1" applyFont="1" applyFill="1" applyBorder="1" applyAlignment="1">
      <alignment vertical="center"/>
    </xf>
    <xf numFmtId="176" fontId="4" fillId="0" borderId="43" xfId="2" applyNumberFormat="1" applyFont="1" applyFill="1" applyBorder="1" applyAlignment="1">
      <alignment vertical="center"/>
    </xf>
    <xf numFmtId="176" fontId="4" fillId="0" borderId="44" xfId="2" applyNumberFormat="1" applyFont="1" applyFill="1" applyBorder="1" applyAlignment="1">
      <alignment vertical="center"/>
    </xf>
    <xf numFmtId="176" fontId="4" fillId="0" borderId="45" xfId="2" applyNumberFormat="1" applyFont="1" applyFill="1" applyBorder="1" applyAlignment="1">
      <alignment horizontal="right" vertical="center"/>
    </xf>
    <xf numFmtId="176" fontId="4" fillId="0" borderId="43" xfId="2" applyNumberFormat="1" applyFont="1" applyFill="1" applyBorder="1" applyAlignment="1">
      <alignment horizontal="right" vertical="center"/>
    </xf>
    <xf numFmtId="176" fontId="4" fillId="0" borderId="46" xfId="2" applyNumberFormat="1" applyFont="1" applyFill="1" applyBorder="1" applyAlignment="1">
      <alignment horizontal="right" vertical="center"/>
    </xf>
    <xf numFmtId="176" fontId="4" fillId="0" borderId="44" xfId="2" applyNumberFormat="1" applyFont="1" applyFill="1" applyBorder="1" applyAlignment="1">
      <alignment horizontal="right" vertical="center"/>
    </xf>
    <xf numFmtId="38" fontId="4" fillId="0" borderId="47" xfId="2" applyFont="1" applyFill="1" applyBorder="1" applyAlignment="1">
      <alignment vertical="center"/>
    </xf>
    <xf numFmtId="38" fontId="4" fillId="0" borderId="43" xfId="2" applyFont="1" applyFill="1" applyBorder="1" applyAlignment="1">
      <alignment vertical="center"/>
    </xf>
    <xf numFmtId="38" fontId="4" fillId="0" borderId="46" xfId="2" applyFont="1" applyFill="1" applyBorder="1" applyAlignment="1">
      <alignment vertical="center"/>
    </xf>
    <xf numFmtId="0" fontId="4" fillId="0" borderId="45" xfId="1" applyFont="1" applyFill="1" applyBorder="1" applyAlignment="1">
      <alignment horizontal="center" vertical="center"/>
    </xf>
    <xf numFmtId="38" fontId="4" fillId="0" borderId="44" xfId="2" applyFont="1" applyFill="1" applyBorder="1" applyAlignment="1">
      <alignment horizontal="center" vertical="center"/>
    </xf>
    <xf numFmtId="38" fontId="4" fillId="0" borderId="43" xfId="2" applyFont="1" applyFill="1" applyBorder="1" applyAlignment="1">
      <alignment horizontal="right" vertical="center"/>
    </xf>
    <xf numFmtId="38" fontId="4" fillId="0" borderId="46" xfId="2" applyFont="1" applyFill="1" applyBorder="1" applyAlignment="1">
      <alignment horizontal="right" vertical="center"/>
    </xf>
    <xf numFmtId="0" fontId="4" fillId="0" borderId="48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distributed" vertical="center" wrapText="1"/>
    </xf>
    <xf numFmtId="0" fontId="2" fillId="0" borderId="50" xfId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distributed" textRotation="255" justifyLastLine="1"/>
    </xf>
    <xf numFmtId="0" fontId="10" fillId="0" borderId="53" xfId="1" applyFont="1" applyFill="1" applyBorder="1" applyAlignment="1">
      <alignment horizontal="center" vertical="distributed" textRotation="255" justifyLastLine="1"/>
    </xf>
    <xf numFmtId="0" fontId="10" fillId="0" borderId="53" xfId="1" applyFont="1" applyFill="1" applyBorder="1" applyAlignment="1">
      <alignment horizontal="center" vertical="distributed" textRotation="255" wrapText="1" justifyLastLine="1"/>
    </xf>
    <xf numFmtId="0" fontId="10" fillId="0" borderId="54" xfId="1" applyFont="1" applyFill="1" applyBorder="1" applyAlignment="1">
      <alignment horizontal="center" vertical="distributed" textRotation="255" justifyLastLine="1"/>
    </xf>
    <xf numFmtId="0" fontId="10" fillId="0" borderId="55" xfId="1" applyFont="1" applyFill="1" applyBorder="1" applyAlignment="1">
      <alignment horizontal="center" vertical="distributed" textRotation="255" justifyLastLine="1"/>
    </xf>
    <xf numFmtId="0" fontId="10" fillId="0" borderId="56" xfId="1" applyFont="1" applyFill="1" applyBorder="1" applyAlignment="1">
      <alignment horizontal="center" vertical="distributed" textRotation="255" wrapText="1" justifyLastLine="1"/>
    </xf>
    <xf numFmtId="0" fontId="10" fillId="0" borderId="56" xfId="1" applyFont="1" applyFill="1" applyBorder="1" applyAlignment="1">
      <alignment horizontal="center" vertical="distributed" textRotation="255" justifyLastLine="1"/>
    </xf>
    <xf numFmtId="0" fontId="11" fillId="0" borderId="0" xfId="1" applyFont="1" applyFill="1" applyBorder="1" applyAlignment="1">
      <alignment horizontal="left" vertical="center"/>
    </xf>
    <xf numFmtId="0" fontId="2" fillId="0" borderId="0" xfId="1" applyFont="1" applyFill="1" applyBorder="1"/>
    <xf numFmtId="0" fontId="1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38" xfId="5" applyFont="1" applyFill="1" applyBorder="1" applyAlignment="1">
      <alignment horizontal="distributed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38" fontId="4" fillId="0" borderId="39" xfId="6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10" fillId="0" borderId="70" xfId="1" applyFont="1" applyFill="1" applyBorder="1" applyAlignment="1">
      <alignment horizontal="center" vertical="center"/>
    </xf>
    <xf numFmtId="0" fontId="10" fillId="0" borderId="69" xfId="1" applyFont="1" applyFill="1" applyBorder="1" applyAlignment="1">
      <alignment horizontal="center" vertical="center"/>
    </xf>
    <xf numFmtId="0" fontId="10" fillId="0" borderId="68" xfId="1" applyFont="1" applyFill="1" applyBorder="1" applyAlignment="1">
      <alignment horizontal="center" vertical="center"/>
    </xf>
    <xf numFmtId="0" fontId="10" fillId="0" borderId="67" xfId="1" applyFont="1" applyFill="1" applyBorder="1" applyAlignment="1">
      <alignment horizontal="center" vertical="center"/>
    </xf>
    <xf numFmtId="0" fontId="10" fillId="0" borderId="66" xfId="1" applyFont="1" applyFill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10" fillId="0" borderId="75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59" xfId="1" applyFont="1" applyFill="1" applyBorder="1" applyAlignment="1">
      <alignment horizontal="center" vertical="center"/>
    </xf>
    <xf numFmtId="0" fontId="10" fillId="0" borderId="69" xfId="1" applyFont="1" applyFill="1" applyBorder="1" applyAlignment="1">
      <alignment horizontal="center" vertical="center" wrapText="1" justifyLastLine="1"/>
    </xf>
    <xf numFmtId="0" fontId="10" fillId="0" borderId="28" xfId="1" applyFont="1" applyFill="1" applyBorder="1" applyAlignment="1">
      <alignment horizontal="center" vertical="center" wrapText="1" justifyLastLine="1"/>
    </xf>
    <xf numFmtId="0" fontId="10" fillId="0" borderId="58" xfId="1" applyFont="1" applyFill="1" applyBorder="1" applyAlignment="1">
      <alignment horizontal="center" vertical="center" wrapText="1" justifyLastLine="1"/>
    </xf>
    <xf numFmtId="0" fontId="10" fillId="0" borderId="74" xfId="1" applyFont="1" applyFill="1" applyBorder="1" applyAlignment="1">
      <alignment horizontal="center" vertical="distributed" textRotation="255" justifyLastLine="1"/>
    </xf>
    <xf numFmtId="0" fontId="10" fillId="0" borderId="27" xfId="1" applyFont="1" applyFill="1" applyBorder="1" applyAlignment="1">
      <alignment horizontal="center" vertical="distributed" textRotation="255" justifyLastLine="1"/>
    </xf>
    <xf numFmtId="0" fontId="10" fillId="0" borderId="57" xfId="1" applyFont="1" applyFill="1" applyBorder="1" applyAlignment="1">
      <alignment horizontal="center" vertical="distributed" textRotation="255" justifyLastLine="1"/>
    </xf>
    <xf numFmtId="0" fontId="10" fillId="0" borderId="73" xfId="1" applyFont="1" applyFill="1" applyBorder="1" applyAlignment="1">
      <alignment horizontal="center" vertical="center" wrapText="1"/>
    </xf>
    <xf numFmtId="0" fontId="10" fillId="0" borderId="73" xfId="1" applyFont="1" applyFill="1" applyBorder="1" applyAlignment="1">
      <alignment horizontal="center" vertical="center"/>
    </xf>
    <xf numFmtId="0" fontId="10" fillId="0" borderId="49" xfId="1" applyFont="1" applyFill="1" applyBorder="1" applyAlignment="1">
      <alignment horizontal="center" vertical="center"/>
    </xf>
    <xf numFmtId="0" fontId="10" fillId="0" borderId="72" xfId="1" applyFont="1" applyFill="1" applyBorder="1" applyAlignment="1">
      <alignment horizontal="center" vertical="center" wrapText="1"/>
    </xf>
    <xf numFmtId="0" fontId="10" fillId="0" borderId="71" xfId="1" applyFont="1" applyFill="1" applyBorder="1" applyAlignment="1">
      <alignment horizontal="center" vertical="center"/>
    </xf>
    <xf numFmtId="0" fontId="10" fillId="0" borderId="63" xfId="1" applyFont="1" applyFill="1" applyBorder="1" applyAlignment="1">
      <alignment horizontal="center" vertical="center"/>
    </xf>
    <xf numFmtId="0" fontId="10" fillId="0" borderId="62" xfId="1" applyFont="1" applyFill="1" applyBorder="1" applyAlignment="1">
      <alignment horizontal="center" vertical="center"/>
    </xf>
    <xf numFmtId="0" fontId="10" fillId="0" borderId="64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 justifyLastLine="1"/>
    </xf>
    <xf numFmtId="0" fontId="10" fillId="0" borderId="39" xfId="1" applyFont="1" applyFill="1" applyBorder="1" applyAlignment="1">
      <alignment horizontal="center" vertical="center" justifyLastLine="1"/>
    </xf>
    <xf numFmtId="0" fontId="10" fillId="0" borderId="22" xfId="1" applyFont="1" applyFill="1" applyBorder="1" applyAlignment="1">
      <alignment horizontal="center" vertical="center" justifyLastLine="1"/>
    </xf>
    <xf numFmtId="0" fontId="10" fillId="0" borderId="61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60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2" fillId="0" borderId="28" xfId="1" applyFont="1" applyFill="1" applyBorder="1"/>
    <xf numFmtId="0" fontId="2" fillId="0" borderId="60" xfId="1" applyFont="1" applyFill="1" applyBorder="1"/>
    <xf numFmtId="0" fontId="10" fillId="0" borderId="44" xfId="1" applyFont="1" applyFill="1" applyBorder="1" applyAlignment="1">
      <alignment horizontal="center" vertical="center" justifyLastLine="1"/>
    </xf>
    <xf numFmtId="0" fontId="10" fillId="0" borderId="43" xfId="1" applyFont="1" applyFill="1" applyBorder="1" applyAlignment="1">
      <alignment horizontal="center" vertical="center" justifyLastLine="1"/>
    </xf>
  </cellXfs>
  <cellStyles count="10">
    <cellStyle name="Excel Built-in Comma [0]" xfId="3" xr:uid="{7F38ADCD-64F8-456B-9214-C5A286D80E17}"/>
    <cellStyle name="桁区切り 2 3" xfId="6" xr:uid="{2AA38D58-B53E-4497-85F8-CC4AA47C62DA}"/>
    <cellStyle name="桁区切り 5" xfId="2" xr:uid="{6FB62A37-2BE7-4C75-A026-C663483101E0}"/>
    <cellStyle name="説明文 2" xfId="4" xr:uid="{9736517C-E8A9-45BF-AE12-172FCE05DB47}"/>
    <cellStyle name="標準" xfId="0" builtinId="0"/>
    <cellStyle name="標準 2" xfId="7" xr:uid="{24E5463A-1E3B-4BA4-BBB2-DB381E1AC4F6}"/>
    <cellStyle name="標準 4 2" xfId="9" xr:uid="{8E223409-1608-412C-BECF-DA84548EE530}"/>
    <cellStyle name="標準 5 2" xfId="5" xr:uid="{5E13EE17-D3A8-447F-BD1C-AA4FCD9A27C1}"/>
    <cellStyle name="標準 8" xfId="1" xr:uid="{3F9DF8CB-0EF8-443B-8749-78911480332B}"/>
    <cellStyle name="標準 9" xfId="8" xr:uid="{4D5B0BA1-E9F8-4071-AACD-7FED9B5B1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333E-3E50-420D-964C-BE563CC44083}">
  <sheetPr>
    <tabColor rgb="FFFFFF00"/>
  </sheetPr>
  <dimension ref="A1:AW25"/>
  <sheetViews>
    <sheetView tabSelected="1" view="pageBreakPreview" topLeftCell="S1" zoomScale="136" zoomScaleNormal="71" zoomScaleSheetLayoutView="136" workbookViewId="0">
      <selection activeCell="Z1" sqref="Z1"/>
    </sheetView>
  </sheetViews>
  <sheetFormatPr defaultRowHeight="13.5"/>
  <cols>
    <col min="1" max="1" width="3.125" style="1" customWidth="1"/>
    <col min="2" max="2" width="23" style="1" customWidth="1"/>
    <col min="3" max="3" width="5.875" style="1" customWidth="1"/>
    <col min="4" max="7" width="3.125" style="1" customWidth="1"/>
    <col min="8" max="8" width="5" style="1" customWidth="1"/>
    <col min="9" max="9" width="3.375" style="1" customWidth="1"/>
    <col min="10" max="10" width="5" style="1" customWidth="1"/>
    <col min="11" max="12" width="4" style="1" customWidth="1"/>
    <col min="13" max="13" width="5.25" style="1" customWidth="1"/>
    <col min="14" max="14" width="5" style="1" customWidth="1"/>
    <col min="15" max="22" width="3" style="1" customWidth="1"/>
    <col min="23" max="23" width="3.125" style="1" customWidth="1"/>
    <col min="24" max="26" width="4.375" style="1" customWidth="1"/>
    <col min="27" max="28" width="3.5" style="1" customWidth="1"/>
    <col min="29" max="29" width="4.375" style="1" customWidth="1"/>
    <col min="30" max="30" width="3.75" style="1" customWidth="1"/>
    <col min="31" max="31" width="3.25" style="1" customWidth="1"/>
    <col min="32" max="33" width="5.125" style="1" customWidth="1"/>
    <col min="34" max="34" width="3.625" style="1" customWidth="1"/>
    <col min="35" max="35" width="5.625" style="1" customWidth="1"/>
    <col min="36" max="36" width="3.375" style="1" customWidth="1"/>
    <col min="37" max="37" width="4.375" style="1" customWidth="1"/>
    <col min="38" max="40" width="3.375" style="1" customWidth="1"/>
    <col min="41" max="41" width="4.375" style="1" customWidth="1"/>
    <col min="42" max="42" width="3.375" style="1" customWidth="1"/>
    <col min="43" max="44" width="5" style="1" customWidth="1"/>
    <col min="45" max="45" width="3.875" style="1" customWidth="1"/>
    <col min="46" max="46" width="6.625" style="1" customWidth="1"/>
    <col min="47" max="47" width="4.125" style="1" customWidth="1"/>
    <col min="48" max="16384" width="9" style="1"/>
  </cols>
  <sheetData>
    <row r="1" spans="1:49" ht="26.25" customHeight="1">
      <c r="B1" s="138" t="s">
        <v>76</v>
      </c>
      <c r="C1" s="136"/>
      <c r="H1" s="135"/>
      <c r="I1" s="135"/>
      <c r="Z1" s="1" t="s">
        <v>5</v>
      </c>
    </row>
    <row r="2" spans="1:49" ht="9" customHeight="1" thickBot="1">
      <c r="B2" s="137"/>
      <c r="C2" s="136"/>
      <c r="H2" s="135"/>
      <c r="I2" s="135"/>
    </row>
    <row r="3" spans="1:49" ht="24.75" customHeight="1">
      <c r="A3" s="154" t="s">
        <v>71</v>
      </c>
      <c r="B3" s="157" t="s">
        <v>80</v>
      </c>
      <c r="C3" s="160" t="s">
        <v>75</v>
      </c>
      <c r="D3" s="163" t="s">
        <v>74</v>
      </c>
      <c r="E3" s="164"/>
      <c r="F3" s="166" t="s">
        <v>73</v>
      </c>
      <c r="G3" s="167"/>
      <c r="H3" s="149" t="s">
        <v>79</v>
      </c>
      <c r="I3" s="149"/>
      <c r="J3" s="149"/>
      <c r="K3" s="149"/>
      <c r="L3" s="149"/>
      <c r="M3" s="149"/>
      <c r="N3" s="149"/>
      <c r="O3" s="148" t="s">
        <v>72</v>
      </c>
      <c r="P3" s="149"/>
      <c r="Q3" s="149"/>
      <c r="R3" s="149"/>
      <c r="S3" s="149"/>
      <c r="T3" s="149"/>
      <c r="U3" s="149"/>
      <c r="V3" s="150"/>
      <c r="W3" s="148" t="s">
        <v>77</v>
      </c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50"/>
      <c r="AJ3" s="151" t="s">
        <v>78</v>
      </c>
      <c r="AK3" s="152"/>
      <c r="AL3" s="152"/>
      <c r="AM3" s="152"/>
      <c r="AN3" s="152"/>
      <c r="AO3" s="152"/>
      <c r="AP3" s="152"/>
      <c r="AQ3" s="152"/>
      <c r="AR3" s="152"/>
      <c r="AS3" s="152"/>
      <c r="AT3" s="153"/>
      <c r="AU3" s="170" t="s">
        <v>71</v>
      </c>
    </row>
    <row r="4" spans="1:49" ht="24.75" customHeight="1">
      <c r="A4" s="155"/>
      <c r="B4" s="158"/>
      <c r="C4" s="161"/>
      <c r="D4" s="165"/>
      <c r="E4" s="165"/>
      <c r="F4" s="168"/>
      <c r="G4" s="169"/>
      <c r="H4" s="173" t="s">
        <v>70</v>
      </c>
      <c r="I4" s="173"/>
      <c r="J4" s="174"/>
      <c r="K4" s="175" t="s">
        <v>69</v>
      </c>
      <c r="L4" s="173"/>
      <c r="M4" s="173"/>
      <c r="N4" s="173"/>
      <c r="O4" s="176" t="s">
        <v>68</v>
      </c>
      <c r="P4" s="177"/>
      <c r="Q4" s="177"/>
      <c r="R4" s="177"/>
      <c r="S4" s="177"/>
      <c r="T4" s="177"/>
      <c r="U4" s="177"/>
      <c r="V4" s="178"/>
      <c r="W4" s="176" t="s">
        <v>68</v>
      </c>
      <c r="X4" s="177"/>
      <c r="Y4" s="177"/>
      <c r="Z4" s="177"/>
      <c r="AA4" s="177"/>
      <c r="AB4" s="177"/>
      <c r="AC4" s="179"/>
      <c r="AD4" s="175" t="s">
        <v>67</v>
      </c>
      <c r="AE4" s="180"/>
      <c r="AF4" s="180"/>
      <c r="AG4" s="180"/>
      <c r="AH4" s="180"/>
      <c r="AI4" s="181"/>
      <c r="AJ4" s="182" t="s">
        <v>66</v>
      </c>
      <c r="AK4" s="183"/>
      <c r="AL4" s="183"/>
      <c r="AM4" s="183"/>
      <c r="AN4" s="183"/>
      <c r="AO4" s="183"/>
      <c r="AP4" s="175" t="s">
        <v>65</v>
      </c>
      <c r="AQ4" s="173"/>
      <c r="AR4" s="173"/>
      <c r="AS4" s="173"/>
      <c r="AT4" s="173"/>
      <c r="AU4" s="171"/>
    </row>
    <row r="5" spans="1:49" ht="141.75" customHeight="1">
      <c r="A5" s="156"/>
      <c r="B5" s="159"/>
      <c r="C5" s="162"/>
      <c r="D5" s="134" t="s">
        <v>64</v>
      </c>
      <c r="E5" s="129" t="s">
        <v>63</v>
      </c>
      <c r="F5" s="131" t="s">
        <v>62</v>
      </c>
      <c r="G5" s="132" t="s">
        <v>61</v>
      </c>
      <c r="H5" s="134" t="s">
        <v>60</v>
      </c>
      <c r="I5" s="129" t="s">
        <v>59</v>
      </c>
      <c r="J5" s="129" t="s">
        <v>15</v>
      </c>
      <c r="K5" s="129" t="s">
        <v>58</v>
      </c>
      <c r="L5" s="129" t="s">
        <v>57</v>
      </c>
      <c r="M5" s="129" t="s">
        <v>56</v>
      </c>
      <c r="N5" s="128" t="s">
        <v>15</v>
      </c>
      <c r="O5" s="131" t="s">
        <v>43</v>
      </c>
      <c r="P5" s="129" t="s">
        <v>55</v>
      </c>
      <c r="Q5" s="129" t="s">
        <v>41</v>
      </c>
      <c r="R5" s="129" t="s">
        <v>40</v>
      </c>
      <c r="S5" s="129" t="s">
        <v>54</v>
      </c>
      <c r="T5" s="129" t="s">
        <v>53</v>
      </c>
      <c r="U5" s="129" t="s">
        <v>39</v>
      </c>
      <c r="V5" s="132" t="s">
        <v>52</v>
      </c>
      <c r="W5" s="131" t="s">
        <v>51</v>
      </c>
      <c r="X5" s="133" t="s">
        <v>50</v>
      </c>
      <c r="Y5" s="130" t="s">
        <v>49</v>
      </c>
      <c r="Z5" s="130" t="s">
        <v>48</v>
      </c>
      <c r="AA5" s="129" t="s">
        <v>47</v>
      </c>
      <c r="AB5" s="129" t="s">
        <v>46</v>
      </c>
      <c r="AC5" s="130" t="s">
        <v>45</v>
      </c>
      <c r="AD5" s="129" t="s">
        <v>44</v>
      </c>
      <c r="AE5" s="129" t="s">
        <v>38</v>
      </c>
      <c r="AF5" s="129" t="s">
        <v>37</v>
      </c>
      <c r="AG5" s="129" t="s">
        <v>36</v>
      </c>
      <c r="AH5" s="129" t="s">
        <v>35</v>
      </c>
      <c r="AI5" s="132" t="s">
        <v>34</v>
      </c>
      <c r="AJ5" s="131" t="s">
        <v>43</v>
      </c>
      <c r="AK5" s="130" t="s">
        <v>42</v>
      </c>
      <c r="AL5" s="129" t="s">
        <v>41</v>
      </c>
      <c r="AM5" s="129" t="s">
        <v>40</v>
      </c>
      <c r="AN5" s="129" t="s">
        <v>39</v>
      </c>
      <c r="AO5" s="129" t="s">
        <v>22</v>
      </c>
      <c r="AP5" s="129" t="s">
        <v>38</v>
      </c>
      <c r="AQ5" s="129" t="s">
        <v>37</v>
      </c>
      <c r="AR5" s="129" t="s">
        <v>36</v>
      </c>
      <c r="AS5" s="129" t="s">
        <v>35</v>
      </c>
      <c r="AT5" s="128" t="s">
        <v>34</v>
      </c>
      <c r="AU5" s="172"/>
    </row>
    <row r="6" spans="1:49" ht="60.75" customHeight="1">
      <c r="A6" s="127">
        <v>1</v>
      </c>
      <c r="B6" s="126" t="s">
        <v>33</v>
      </c>
      <c r="C6" s="125" t="s">
        <v>32</v>
      </c>
      <c r="D6" s="124">
        <v>0</v>
      </c>
      <c r="E6" s="123">
        <v>1</v>
      </c>
      <c r="F6" s="122" t="s">
        <v>19</v>
      </c>
      <c r="G6" s="121" t="s">
        <v>18</v>
      </c>
      <c r="H6" s="120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8">
        <v>0</v>
      </c>
      <c r="O6" s="117">
        <v>0</v>
      </c>
      <c r="P6" s="115">
        <v>0</v>
      </c>
      <c r="Q6" s="115">
        <v>1</v>
      </c>
      <c r="R6" s="115">
        <v>4</v>
      </c>
      <c r="S6" s="115">
        <v>0</v>
      </c>
      <c r="T6" s="115">
        <v>0</v>
      </c>
      <c r="U6" s="115">
        <v>0</v>
      </c>
      <c r="V6" s="114">
        <v>0</v>
      </c>
      <c r="W6" s="117">
        <v>1</v>
      </c>
      <c r="X6" s="116">
        <v>1</v>
      </c>
      <c r="Y6" s="115">
        <v>1</v>
      </c>
      <c r="Z6" s="115">
        <v>0</v>
      </c>
      <c r="AA6" s="115">
        <v>0</v>
      </c>
      <c r="AB6" s="115">
        <v>2</v>
      </c>
      <c r="AC6" s="115">
        <v>0</v>
      </c>
      <c r="AD6" s="115">
        <v>444</v>
      </c>
      <c r="AE6" s="115">
        <v>0</v>
      </c>
      <c r="AF6" s="115">
        <v>0</v>
      </c>
      <c r="AG6" s="115">
        <v>13</v>
      </c>
      <c r="AH6" s="115">
        <v>0</v>
      </c>
      <c r="AI6" s="114">
        <v>0</v>
      </c>
      <c r="AJ6" s="113">
        <v>0</v>
      </c>
      <c r="AK6" s="112">
        <v>14</v>
      </c>
      <c r="AL6" s="112">
        <v>0</v>
      </c>
      <c r="AM6" s="112">
        <v>0</v>
      </c>
      <c r="AN6" s="112">
        <v>0</v>
      </c>
      <c r="AO6" s="112">
        <v>39</v>
      </c>
      <c r="AP6" s="112">
        <v>0</v>
      </c>
      <c r="AQ6" s="112">
        <v>0</v>
      </c>
      <c r="AR6" s="112">
        <v>0</v>
      </c>
      <c r="AS6" s="112">
        <v>0</v>
      </c>
      <c r="AT6" s="111">
        <v>0</v>
      </c>
      <c r="AU6" s="43">
        <v>1</v>
      </c>
    </row>
    <row r="7" spans="1:49" ht="60.75" customHeight="1">
      <c r="A7" s="60">
        <v>2</v>
      </c>
      <c r="B7" s="110" t="s">
        <v>31</v>
      </c>
      <c r="C7" s="58" t="s">
        <v>29</v>
      </c>
      <c r="D7" s="109">
        <v>0</v>
      </c>
      <c r="E7" s="108">
        <v>1</v>
      </c>
      <c r="F7" s="107" t="s">
        <v>19</v>
      </c>
      <c r="G7" s="106" t="s">
        <v>19</v>
      </c>
      <c r="H7" s="105">
        <v>700</v>
      </c>
      <c r="I7" s="105">
        <v>0</v>
      </c>
      <c r="J7" s="105">
        <v>700</v>
      </c>
      <c r="K7" s="105">
        <v>700</v>
      </c>
      <c r="L7" s="105">
        <v>0</v>
      </c>
      <c r="M7" s="105">
        <v>0</v>
      </c>
      <c r="N7" s="105">
        <v>700</v>
      </c>
      <c r="O7" s="104">
        <v>0</v>
      </c>
      <c r="P7" s="102">
        <v>0</v>
      </c>
      <c r="Q7" s="102">
        <v>0</v>
      </c>
      <c r="R7" s="102">
        <v>0</v>
      </c>
      <c r="S7" s="102">
        <v>0</v>
      </c>
      <c r="T7" s="102">
        <v>6</v>
      </c>
      <c r="U7" s="102">
        <v>6</v>
      </c>
      <c r="V7" s="101">
        <v>0</v>
      </c>
      <c r="W7" s="104">
        <v>0</v>
      </c>
      <c r="X7" s="103">
        <v>0</v>
      </c>
      <c r="Y7" s="102">
        <v>1</v>
      </c>
      <c r="Z7" s="102">
        <v>0</v>
      </c>
      <c r="AA7" s="102">
        <v>1</v>
      </c>
      <c r="AB7" s="102">
        <v>1</v>
      </c>
      <c r="AC7" s="102">
        <v>0</v>
      </c>
      <c r="AD7" s="102">
        <v>38</v>
      </c>
      <c r="AE7" s="102">
        <v>0</v>
      </c>
      <c r="AF7" s="102">
        <v>1153</v>
      </c>
      <c r="AG7" s="102">
        <v>402</v>
      </c>
      <c r="AH7" s="102">
        <v>165</v>
      </c>
      <c r="AI7" s="101">
        <v>4169</v>
      </c>
      <c r="AJ7" s="100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5136</v>
      </c>
      <c r="AR7" s="99">
        <v>202</v>
      </c>
      <c r="AS7" s="99">
        <v>0</v>
      </c>
      <c r="AT7" s="98">
        <v>13501</v>
      </c>
      <c r="AU7" s="43">
        <v>2</v>
      </c>
    </row>
    <row r="8" spans="1:49" ht="60.75" customHeight="1">
      <c r="A8" s="42">
        <v>3</v>
      </c>
      <c r="B8" s="97" t="s">
        <v>30</v>
      </c>
      <c r="C8" s="56" t="s">
        <v>29</v>
      </c>
      <c r="D8" s="96">
        <v>0</v>
      </c>
      <c r="E8" s="95">
        <v>2</v>
      </c>
      <c r="F8" s="94" t="s">
        <v>19</v>
      </c>
      <c r="G8" s="93" t="s">
        <v>19</v>
      </c>
      <c r="H8" s="92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74">
        <v>0</v>
      </c>
      <c r="O8" s="64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2">
        <v>0</v>
      </c>
      <c r="W8" s="64">
        <v>0</v>
      </c>
      <c r="X8" s="91">
        <v>1</v>
      </c>
      <c r="Y8" s="63">
        <v>2</v>
      </c>
      <c r="Z8" s="63">
        <v>0</v>
      </c>
      <c r="AA8" s="63">
        <v>10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2">
        <v>0</v>
      </c>
      <c r="AJ8" s="90">
        <v>0</v>
      </c>
      <c r="AK8" s="61">
        <v>68</v>
      </c>
      <c r="AL8" s="61">
        <v>0</v>
      </c>
      <c r="AM8" s="61">
        <v>0</v>
      </c>
      <c r="AN8" s="61">
        <v>0</v>
      </c>
      <c r="AO8" s="61">
        <v>66</v>
      </c>
      <c r="AP8" s="61">
        <v>0</v>
      </c>
      <c r="AQ8" s="61">
        <v>0</v>
      </c>
      <c r="AR8" s="61">
        <v>0</v>
      </c>
      <c r="AS8" s="61">
        <v>0</v>
      </c>
      <c r="AT8" s="89">
        <v>0</v>
      </c>
      <c r="AU8" s="88">
        <v>3</v>
      </c>
      <c r="AW8" s="1" t="s">
        <v>6</v>
      </c>
    </row>
    <row r="9" spans="1:49" ht="60.75" customHeight="1">
      <c r="A9" s="42">
        <v>4</v>
      </c>
      <c r="B9" s="87" t="s">
        <v>28</v>
      </c>
      <c r="C9" s="58" t="s">
        <v>20</v>
      </c>
      <c r="D9" s="86">
        <v>0</v>
      </c>
      <c r="E9" s="85">
        <v>2</v>
      </c>
      <c r="F9" s="53" t="s">
        <v>19</v>
      </c>
      <c r="G9" s="52" t="s">
        <v>19</v>
      </c>
      <c r="H9" s="84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49">
        <v>0</v>
      </c>
      <c r="O9" s="46">
        <v>0</v>
      </c>
      <c r="P9" s="45">
        <v>0</v>
      </c>
      <c r="Q9" s="45">
        <v>0</v>
      </c>
      <c r="R9" s="45">
        <v>1</v>
      </c>
      <c r="S9" s="45">
        <v>1</v>
      </c>
      <c r="T9" s="45">
        <v>7</v>
      </c>
      <c r="U9" s="45">
        <v>1</v>
      </c>
      <c r="V9" s="47">
        <v>1</v>
      </c>
      <c r="W9" s="46">
        <v>1</v>
      </c>
      <c r="X9" s="83">
        <v>0</v>
      </c>
      <c r="Y9" s="45">
        <v>0</v>
      </c>
      <c r="Z9" s="45">
        <v>0</v>
      </c>
      <c r="AA9" s="45">
        <v>0</v>
      </c>
      <c r="AB9" s="45">
        <v>14</v>
      </c>
      <c r="AC9" s="45">
        <v>1</v>
      </c>
      <c r="AD9" s="45">
        <v>27</v>
      </c>
      <c r="AE9" s="45">
        <v>0</v>
      </c>
      <c r="AF9" s="45">
        <v>259</v>
      </c>
      <c r="AG9" s="82">
        <v>324</v>
      </c>
      <c r="AH9" s="45">
        <v>0</v>
      </c>
      <c r="AI9" s="47">
        <v>60</v>
      </c>
      <c r="AJ9" s="46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3</v>
      </c>
      <c r="AR9" s="82">
        <v>1</v>
      </c>
      <c r="AS9" s="45">
        <v>0</v>
      </c>
      <c r="AT9" s="44">
        <v>2</v>
      </c>
      <c r="AU9" s="43">
        <v>4</v>
      </c>
    </row>
    <row r="10" spans="1:49" ht="60.75" customHeight="1">
      <c r="A10" s="42">
        <v>5</v>
      </c>
      <c r="B10" s="81" t="s">
        <v>27</v>
      </c>
      <c r="C10" s="80" t="s">
        <v>22</v>
      </c>
      <c r="D10" s="79">
        <v>0</v>
      </c>
      <c r="E10" s="78">
        <v>1</v>
      </c>
      <c r="F10" s="77" t="s">
        <v>19</v>
      </c>
      <c r="G10" s="76" t="s">
        <v>19</v>
      </c>
      <c r="H10" s="7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74">
        <v>0</v>
      </c>
      <c r="O10" s="73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0">
        <v>0</v>
      </c>
      <c r="W10" s="73">
        <v>0</v>
      </c>
      <c r="X10" s="72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34</v>
      </c>
      <c r="AG10" s="71">
        <v>0</v>
      </c>
      <c r="AH10" s="71">
        <v>0</v>
      </c>
      <c r="AI10" s="70">
        <v>0</v>
      </c>
      <c r="AJ10" s="69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7">
        <v>0</v>
      </c>
      <c r="AU10" s="24">
        <v>5</v>
      </c>
      <c r="AV10" s="1" t="s">
        <v>14</v>
      </c>
    </row>
    <row r="11" spans="1:49" ht="60.75" customHeight="1">
      <c r="A11" s="42">
        <v>6</v>
      </c>
      <c r="B11" s="139" t="s">
        <v>26</v>
      </c>
      <c r="C11" s="140" t="s">
        <v>25</v>
      </c>
      <c r="D11" s="142">
        <v>0</v>
      </c>
      <c r="E11" s="66">
        <v>0</v>
      </c>
      <c r="F11" s="141" t="s">
        <v>19</v>
      </c>
      <c r="G11" s="52" t="s">
        <v>19</v>
      </c>
      <c r="H11" s="92">
        <v>1854</v>
      </c>
      <c r="I11" s="65">
        <v>4</v>
      </c>
      <c r="J11" s="65">
        <v>1858</v>
      </c>
      <c r="K11" s="65">
        <v>659</v>
      </c>
      <c r="L11" s="65">
        <v>0</v>
      </c>
      <c r="M11" s="65">
        <v>1195</v>
      </c>
      <c r="N11" s="74">
        <v>1854</v>
      </c>
      <c r="O11" s="64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</v>
      </c>
      <c r="U11" s="63">
        <v>0</v>
      </c>
      <c r="V11" s="62">
        <v>0</v>
      </c>
      <c r="W11" s="64">
        <v>0</v>
      </c>
      <c r="X11" s="91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2">
        <v>0</v>
      </c>
      <c r="AJ11" s="90">
        <v>0</v>
      </c>
      <c r="AK11" s="61">
        <v>15</v>
      </c>
      <c r="AL11" s="61">
        <v>0</v>
      </c>
      <c r="AM11" s="61">
        <v>0</v>
      </c>
      <c r="AN11" s="61">
        <v>0</v>
      </c>
      <c r="AO11" s="61">
        <v>307</v>
      </c>
      <c r="AP11" s="61">
        <v>0</v>
      </c>
      <c r="AQ11" s="61">
        <v>174</v>
      </c>
      <c r="AR11" s="61">
        <v>0</v>
      </c>
      <c r="AS11" s="61">
        <v>0</v>
      </c>
      <c r="AT11" s="89">
        <v>0</v>
      </c>
      <c r="AU11" s="88">
        <v>6</v>
      </c>
    </row>
    <row r="12" spans="1:49" ht="60.75" customHeight="1">
      <c r="A12" s="60">
        <v>7</v>
      </c>
      <c r="B12" s="59" t="s">
        <v>24</v>
      </c>
      <c r="C12" s="58" t="s">
        <v>20</v>
      </c>
      <c r="D12" s="55">
        <v>0</v>
      </c>
      <c r="E12" s="54">
        <v>2</v>
      </c>
      <c r="F12" s="53" t="s">
        <v>19</v>
      </c>
      <c r="G12" s="52" t="s">
        <v>19</v>
      </c>
      <c r="H12" s="51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49">
        <v>0</v>
      </c>
      <c r="O12" s="46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7">
        <v>0</v>
      </c>
      <c r="W12" s="46">
        <v>0</v>
      </c>
      <c r="X12" s="48">
        <v>0</v>
      </c>
      <c r="Y12" s="45">
        <v>4</v>
      </c>
      <c r="Z12" s="45">
        <v>0</v>
      </c>
      <c r="AA12" s="45">
        <v>2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7">
        <v>0</v>
      </c>
      <c r="AJ12" s="46">
        <v>0</v>
      </c>
      <c r="AK12" s="45">
        <v>81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4">
        <v>0</v>
      </c>
      <c r="AU12" s="24">
        <v>7</v>
      </c>
      <c r="AW12" s="1" t="s">
        <v>5</v>
      </c>
    </row>
    <row r="13" spans="1:49" ht="60.75" customHeight="1">
      <c r="A13" s="42">
        <v>8</v>
      </c>
      <c r="B13" s="57" t="s">
        <v>23</v>
      </c>
      <c r="C13" s="56" t="s">
        <v>22</v>
      </c>
      <c r="D13" s="55">
        <v>0</v>
      </c>
      <c r="E13" s="54">
        <v>1</v>
      </c>
      <c r="F13" s="53" t="s">
        <v>19</v>
      </c>
      <c r="G13" s="52" t="s">
        <v>18</v>
      </c>
      <c r="H13" s="51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49">
        <v>0</v>
      </c>
      <c r="O13" s="46">
        <v>1</v>
      </c>
      <c r="P13" s="45">
        <v>0</v>
      </c>
      <c r="Q13" s="45">
        <v>0</v>
      </c>
      <c r="R13" s="45">
        <v>0</v>
      </c>
      <c r="S13" s="45">
        <v>0</v>
      </c>
      <c r="T13" s="45">
        <v>1</v>
      </c>
      <c r="U13" s="45">
        <v>0</v>
      </c>
      <c r="V13" s="47">
        <v>0</v>
      </c>
      <c r="W13" s="46">
        <v>0</v>
      </c>
      <c r="X13" s="48">
        <v>0</v>
      </c>
      <c r="Y13" s="45">
        <v>1</v>
      </c>
      <c r="Z13" s="45">
        <v>0</v>
      </c>
      <c r="AA13" s="45">
        <v>1</v>
      </c>
      <c r="AB13" s="45">
        <v>0</v>
      </c>
      <c r="AC13" s="45">
        <v>0</v>
      </c>
      <c r="AD13" s="45">
        <v>0</v>
      </c>
      <c r="AE13" s="45">
        <v>0</v>
      </c>
      <c r="AF13" s="45">
        <v>63</v>
      </c>
      <c r="AG13" s="45">
        <v>0</v>
      </c>
      <c r="AH13" s="45">
        <v>0</v>
      </c>
      <c r="AI13" s="47">
        <v>0</v>
      </c>
      <c r="AJ13" s="46">
        <v>0</v>
      </c>
      <c r="AK13" s="45">
        <v>1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4">
        <v>0</v>
      </c>
      <c r="AU13" s="43">
        <v>8</v>
      </c>
    </row>
    <row r="14" spans="1:49" s="23" customFormat="1" ht="60.75" customHeight="1" thickBot="1">
      <c r="A14" s="42">
        <v>9</v>
      </c>
      <c r="B14" s="41" t="s">
        <v>21</v>
      </c>
      <c r="C14" s="40" t="s">
        <v>20</v>
      </c>
      <c r="D14" s="39">
        <v>0</v>
      </c>
      <c r="E14" s="38">
        <v>1</v>
      </c>
      <c r="F14" s="37" t="s">
        <v>19</v>
      </c>
      <c r="G14" s="36" t="s">
        <v>18</v>
      </c>
      <c r="H14" s="35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2">
        <v>0</v>
      </c>
      <c r="P14" s="30">
        <v>0</v>
      </c>
      <c r="Q14" s="30">
        <v>0</v>
      </c>
      <c r="R14" s="30">
        <v>0</v>
      </c>
      <c r="S14" s="30">
        <v>0</v>
      </c>
      <c r="T14" s="30">
        <v>1</v>
      </c>
      <c r="U14" s="30">
        <v>1</v>
      </c>
      <c r="V14" s="33">
        <v>0</v>
      </c>
      <c r="W14" s="32">
        <v>0</v>
      </c>
      <c r="X14" s="31">
        <v>0</v>
      </c>
      <c r="Y14" s="30">
        <v>1</v>
      </c>
      <c r="Z14" s="30">
        <v>0</v>
      </c>
      <c r="AA14" s="30">
        <v>2</v>
      </c>
      <c r="AB14" s="29">
        <v>1</v>
      </c>
      <c r="AC14" s="29">
        <v>0</v>
      </c>
      <c r="AD14" s="29">
        <v>0</v>
      </c>
      <c r="AE14" s="29">
        <v>0</v>
      </c>
      <c r="AF14" s="30">
        <v>30</v>
      </c>
      <c r="AG14" s="30">
        <v>0</v>
      </c>
      <c r="AH14" s="29">
        <v>0</v>
      </c>
      <c r="AI14" s="28">
        <v>0</v>
      </c>
      <c r="AJ14" s="27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5">
        <v>0</v>
      </c>
      <c r="AU14" s="24">
        <v>9</v>
      </c>
    </row>
    <row r="15" spans="1:49" s="7" customFormat="1" ht="48.75" customHeight="1" thickTop="1" thickBot="1">
      <c r="A15" s="143" t="s">
        <v>17</v>
      </c>
      <c r="B15" s="144"/>
      <c r="C15" s="22"/>
      <c r="D15" s="21">
        <f>SUM(D6:D14)</f>
        <v>0</v>
      </c>
      <c r="E15" s="20">
        <f>SUM(E6:E14)</f>
        <v>11</v>
      </c>
      <c r="F15" s="19">
        <f>COUNTIF(F6:F14,"○")</f>
        <v>9</v>
      </c>
      <c r="G15" s="18">
        <f>COUNTIF(G6:G14,"○")</f>
        <v>6</v>
      </c>
      <c r="H15" s="145" t="s">
        <v>16</v>
      </c>
      <c r="I15" s="146"/>
      <c r="J15" s="146"/>
      <c r="K15" s="146"/>
      <c r="L15" s="146"/>
      <c r="M15" s="146"/>
      <c r="N15" s="147"/>
      <c r="O15" s="14">
        <f t="shared" ref="O15:AT15" si="0">SUM(O6:O14)</f>
        <v>1</v>
      </c>
      <c r="P15" s="12">
        <f t="shared" si="0"/>
        <v>0</v>
      </c>
      <c r="Q15" s="12">
        <f t="shared" si="0"/>
        <v>1</v>
      </c>
      <c r="R15" s="12">
        <f t="shared" si="0"/>
        <v>5</v>
      </c>
      <c r="S15" s="12">
        <f t="shared" si="0"/>
        <v>1</v>
      </c>
      <c r="T15" s="12">
        <f t="shared" si="0"/>
        <v>16</v>
      </c>
      <c r="U15" s="12">
        <f t="shared" si="0"/>
        <v>8</v>
      </c>
      <c r="V15" s="17">
        <f t="shared" si="0"/>
        <v>1</v>
      </c>
      <c r="W15" s="14">
        <f t="shared" si="0"/>
        <v>2</v>
      </c>
      <c r="X15" s="16">
        <f t="shared" si="0"/>
        <v>2</v>
      </c>
      <c r="Y15" s="12">
        <f t="shared" si="0"/>
        <v>10</v>
      </c>
      <c r="Z15" s="12">
        <f t="shared" si="0"/>
        <v>0</v>
      </c>
      <c r="AA15" s="12">
        <f t="shared" si="0"/>
        <v>16</v>
      </c>
      <c r="AB15" s="12">
        <f t="shared" si="0"/>
        <v>18</v>
      </c>
      <c r="AC15" s="12">
        <f t="shared" si="0"/>
        <v>1</v>
      </c>
      <c r="AD15" s="12">
        <f t="shared" si="0"/>
        <v>509</v>
      </c>
      <c r="AE15" s="12">
        <f t="shared" si="0"/>
        <v>0</v>
      </c>
      <c r="AF15" s="12">
        <f t="shared" si="0"/>
        <v>1539</v>
      </c>
      <c r="AG15" s="12">
        <f t="shared" si="0"/>
        <v>739</v>
      </c>
      <c r="AH15" s="12">
        <f t="shared" si="0"/>
        <v>165</v>
      </c>
      <c r="AI15" s="15">
        <f t="shared" si="0"/>
        <v>4229</v>
      </c>
      <c r="AJ15" s="14">
        <f t="shared" si="0"/>
        <v>0</v>
      </c>
      <c r="AK15" s="12">
        <f t="shared" si="0"/>
        <v>179</v>
      </c>
      <c r="AL15" s="12">
        <f t="shared" si="0"/>
        <v>0</v>
      </c>
      <c r="AM15" s="12">
        <f t="shared" si="0"/>
        <v>0</v>
      </c>
      <c r="AN15" s="12">
        <f t="shared" si="0"/>
        <v>0</v>
      </c>
      <c r="AO15" s="12">
        <f t="shared" si="0"/>
        <v>412</v>
      </c>
      <c r="AP15" s="12">
        <f t="shared" si="0"/>
        <v>0</v>
      </c>
      <c r="AQ15" s="13">
        <f t="shared" si="0"/>
        <v>5313</v>
      </c>
      <c r="AR15" s="12">
        <f t="shared" si="0"/>
        <v>203</v>
      </c>
      <c r="AS15" s="12">
        <f t="shared" si="0"/>
        <v>0</v>
      </c>
      <c r="AT15" s="11">
        <f t="shared" si="0"/>
        <v>13503</v>
      </c>
      <c r="AU15" s="10" t="s">
        <v>15</v>
      </c>
      <c r="AV15" s="9" t="s">
        <v>14</v>
      </c>
    </row>
    <row r="16" spans="1:49" ht="14.25" customHeight="1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 t="s">
        <v>12</v>
      </c>
      <c r="Z16" s="8"/>
      <c r="AA16" s="8"/>
      <c r="AB16" s="8"/>
      <c r="AC16" s="8"/>
      <c r="AD16" s="8"/>
      <c r="AE16" s="3"/>
      <c r="AF16" s="3"/>
      <c r="AG16" s="7"/>
      <c r="AH16" s="3"/>
      <c r="AI16" s="3"/>
      <c r="AJ16" s="5"/>
      <c r="AK16" s="3"/>
      <c r="AQ16" s="3"/>
      <c r="AR16" s="3"/>
      <c r="AS16" s="3"/>
      <c r="AT16" s="3"/>
      <c r="AU16" s="3"/>
    </row>
    <row r="17" spans="2:48" ht="14.25" customHeight="1">
      <c r="B17" s="2" t="s">
        <v>11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 t="s">
        <v>6</v>
      </c>
      <c r="X17" s="2" t="s">
        <v>10</v>
      </c>
      <c r="Z17" s="4"/>
      <c r="AA17" s="4"/>
      <c r="AB17" s="4"/>
      <c r="AC17" s="4"/>
      <c r="AD17" s="3"/>
      <c r="AE17" s="3"/>
      <c r="AF17" s="3"/>
      <c r="AG17" s="3"/>
      <c r="AH17" s="3"/>
      <c r="AI17" s="3"/>
      <c r="AJ17" s="4"/>
      <c r="AK17" s="6"/>
      <c r="AQ17" s="3"/>
      <c r="AR17" s="3"/>
      <c r="AS17" s="3"/>
      <c r="AT17" s="3"/>
      <c r="AU17" s="3"/>
    </row>
    <row r="18" spans="2:48" ht="14.25" customHeight="1">
      <c r="B18" s="2" t="s">
        <v>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2" t="s">
        <v>8</v>
      </c>
      <c r="Z18" s="4"/>
      <c r="AA18" s="4"/>
      <c r="AB18" s="4"/>
      <c r="AC18" s="4"/>
      <c r="AD18" s="3"/>
      <c r="AE18" s="3"/>
      <c r="AF18" s="3"/>
      <c r="AG18" s="3"/>
      <c r="AH18" s="3"/>
      <c r="AI18" s="3"/>
      <c r="AJ18" s="5"/>
      <c r="AK18" s="3"/>
      <c r="AQ18" s="3"/>
      <c r="AR18" s="3"/>
      <c r="AS18" s="3"/>
      <c r="AT18" s="3"/>
      <c r="AU18" s="3"/>
    </row>
    <row r="19" spans="2:48" ht="14.25" customHeight="1">
      <c r="B19" s="2" t="s">
        <v>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Y19" s="4"/>
      <c r="Z19" s="4"/>
      <c r="AA19" s="4"/>
      <c r="AB19" s="4"/>
      <c r="AC19" s="4"/>
      <c r="AK19" s="3"/>
      <c r="AQ19" s="1" t="s">
        <v>6</v>
      </c>
      <c r="AV19" s="1" t="s">
        <v>5</v>
      </c>
    </row>
    <row r="20" spans="2:48" ht="14.25" customHeight="1">
      <c r="B20" s="2" t="s">
        <v>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 t="s">
        <v>3</v>
      </c>
      <c r="Y20" s="4"/>
      <c r="Z20" s="4"/>
      <c r="AA20" s="4"/>
      <c r="AB20" s="4"/>
      <c r="AC20" s="4"/>
    </row>
    <row r="21" spans="2:48" ht="14.25" customHeight="1">
      <c r="B21" s="2" t="s">
        <v>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 t="s">
        <v>1</v>
      </c>
      <c r="Y21" s="4"/>
      <c r="Z21" s="4"/>
      <c r="AA21" s="4"/>
      <c r="AB21" s="4"/>
      <c r="AC21" s="4"/>
      <c r="AD21" s="4"/>
    </row>
    <row r="22" spans="2:48" ht="14.25" customHeight="1">
      <c r="B22" s="3"/>
      <c r="X22" s="1" t="s">
        <v>0</v>
      </c>
    </row>
    <row r="23" spans="2:48" ht="14.25" customHeight="1">
      <c r="X23" s="3"/>
    </row>
    <row r="24" spans="2:48" ht="14.25" customHeight="1"/>
    <row r="25" spans="2:48" ht="14.25" customHeight="1">
      <c r="B25" s="2"/>
    </row>
  </sheetData>
  <mergeCells count="19">
    <mergeCell ref="AU3:AU5"/>
    <mergeCell ref="H4:J4"/>
    <mergeCell ref="K4:N4"/>
    <mergeCell ref="O4:V4"/>
    <mergeCell ref="W4:AC4"/>
    <mergeCell ref="AD4:AI4"/>
    <mergeCell ref="AJ4:AO4"/>
    <mergeCell ref="H3:N3"/>
    <mergeCell ref="AP4:AT4"/>
    <mergeCell ref="A15:B15"/>
    <mergeCell ref="H15:N15"/>
    <mergeCell ref="O3:V3"/>
    <mergeCell ref="W3:AI3"/>
    <mergeCell ref="AJ3:AT3"/>
    <mergeCell ref="A3:A5"/>
    <mergeCell ref="B3:B5"/>
    <mergeCell ref="C3:C5"/>
    <mergeCell ref="D3:E4"/>
    <mergeCell ref="F3:G4"/>
  </mergeCells>
  <phoneticPr fontId="3"/>
  <pageMargins left="0.59055118110236227" right="0.59055118110236227" top="0.59055118110236227" bottom="0.59055118110236227" header="0.19685039370078741" footer="0.19685039370078741"/>
  <pageSetup paperSize="9" scale="79" orientation="portrait" r:id="rId1"/>
  <headerFooter alignWithMargins="0"/>
  <colBreaks count="1" manualBreakCount="1">
    <brk id="22" max="2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P51～P52</vt:lpstr>
      <vt:lpstr>'P51～P52'!Print_Area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知笑子</dc:creator>
  <cp:lastModifiedBy>山村 知笑子</cp:lastModifiedBy>
  <cp:lastPrinted>2022-11-30T06:18:15Z</cp:lastPrinted>
  <dcterms:created xsi:type="dcterms:W3CDTF">2022-08-04T04:34:49Z</dcterms:created>
  <dcterms:modified xsi:type="dcterms:W3CDTF">2023-03-29T11:47:25Z</dcterms:modified>
</cp:coreProperties>
</file>